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Usuario\Desktop\INFORMACIÓN PÚBLICA PARA INGRESAR\UDIP SEPTIEMBRE 2025\ART. 10\"/>
    </mc:Choice>
  </mc:AlternateContent>
  <xr:revisionPtr revIDLastSave="0" documentId="13_ncr:1_{D5363E6C-BC6F-498F-A541-49F63E2B49A4}" xr6:coauthVersionLast="47" xr6:coauthVersionMax="47" xr10:uidLastSave="{00000000-0000-0000-0000-000000000000}"/>
  <bookViews>
    <workbookView xWindow="-120" yWindow="-120" windowWidth="24240" windowHeight="13020" xr2:uid="{00000000-000D-0000-FFFF-FFFF00000000}"/>
  </bookViews>
  <sheets>
    <sheet name="Tablero" sheetId="1" r:id="rId1"/>
    <sheet name="Hoja3" sheetId="3" r:id="rId2"/>
    <sheet name="Hoja2" sheetId="2" r:id="rId3"/>
  </sheets>
  <definedNames>
    <definedName name="_xlnm.Print_Area" localSheetId="0">Tablero!$A$1:$P$28</definedName>
  </definedNames>
  <calcPr calcId="18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F22" i="1" l="1"/>
  <c r="L8" i="1"/>
  <c r="F13" i="1" l="1"/>
  <c r="O13" i="1" l="1"/>
  <c r="H22" i="1" l="1"/>
  <c r="I22" i="1" l="1"/>
</calcChain>
</file>

<file path=xl/sharedStrings.xml><?xml version="1.0" encoding="utf-8"?>
<sst xmlns="http://schemas.openxmlformats.org/spreadsheetml/2006/main" count="65" uniqueCount="59">
  <si>
    <t>PRESUPUESTO VIGENTE PARA 2023</t>
  </si>
  <si>
    <t>AUTORIDADES</t>
  </si>
  <si>
    <t>SERVICIOS PERSONALES, TÉCNICOS Y PROFESIONALES</t>
  </si>
  <si>
    <t>Presupuesto vigente</t>
  </si>
  <si>
    <t>Descripción del programa</t>
  </si>
  <si>
    <t>Presupuesto ejecutado</t>
  </si>
  <si>
    <t>Procentaje de ejecución</t>
  </si>
  <si>
    <t>Región 1: Guatemala</t>
  </si>
  <si>
    <t xml:space="preserve">PRESUPUESTO EJECUTADO </t>
  </si>
  <si>
    <t xml:space="preserve">PORCENTAJE DE EJECUCIÓN </t>
  </si>
  <si>
    <t>Porcentaje de ejecución</t>
  </si>
  <si>
    <t>Presupuesto para pago de salarios y honorarios</t>
  </si>
  <si>
    <t>Presupuesto ejecutado en pago de salarios y honorarios</t>
  </si>
  <si>
    <t>Porcentaje de ejecución en el pago de salarios y honorarios</t>
  </si>
  <si>
    <t>EJECUCIÓN PRESUPUESTARIA
POR GRUPOS DE GASTO</t>
  </si>
  <si>
    <t>EJECUCIÓN PRESUPUESTARIA POR CLASIFICACIÓN GEOGRÁFICA</t>
  </si>
  <si>
    <t>Región 10: Servicios en el exterior</t>
  </si>
  <si>
    <t>GESTIÓN DE PRESUPUESTO</t>
  </si>
  <si>
    <t xml:space="preserve"> PROGRAMAS PRESUPUESTA-RIOS</t>
  </si>
  <si>
    <t>EJECUCIÓN 
POR FINALIDADES</t>
  </si>
  <si>
    <t>Servicios técnicos o profesionales subgrupo 18</t>
  </si>
  <si>
    <t>Servicios técnicos o profesionales 029</t>
  </si>
  <si>
    <t>Q.000,000,000.00</t>
  </si>
  <si>
    <t>Región (x): _____________________</t>
  </si>
  <si>
    <t>Multiregional: ____________________</t>
  </si>
  <si>
    <t>000 personas</t>
  </si>
  <si>
    <t>PROGRAMA 2</t>
  </si>
  <si>
    <t>PROGRAMA 3</t>
  </si>
  <si>
    <t>PROGRAMA 4</t>
  </si>
  <si>
    <t>PROGRAMA 5</t>
  </si>
  <si>
    <t>000 personas
000 personas
000 personas</t>
  </si>
  <si>
    <t>Personal temporal 021
Personal temporal 022
Jornales 031</t>
  </si>
  <si>
    <t>Personal permanente 011</t>
  </si>
  <si>
    <t>GOBERNACION DEPARTAMENTAL DE CHIQUIMULA</t>
  </si>
  <si>
    <t>Grupo (000): Servicios Personales</t>
  </si>
  <si>
    <t>Grupo (100): Servicios No personales</t>
  </si>
  <si>
    <t>Grupo (200): Materiales y Suministros</t>
  </si>
  <si>
    <t>Grupo (300): Propiedad planta y equipo</t>
  </si>
  <si>
    <t>Gobernador Departamental</t>
  </si>
  <si>
    <t>Jefe Administrativo Financiero en Funciones</t>
  </si>
  <si>
    <t>Dirección y Coordinacion</t>
  </si>
  <si>
    <t>Servicio de emisión de resoluciones, autorizaciones y certificaciones</t>
  </si>
  <si>
    <t>PROGRAMA 15 Servicios de Gobierno Departamental y Registro de Personas Juridicas</t>
  </si>
  <si>
    <t xml:space="preserve">Región (2001): Región Nor-oriente </t>
  </si>
  <si>
    <t>Presupuesto vigente 2024</t>
  </si>
  <si>
    <t>Luis Allberto Compá Martinez</t>
  </si>
  <si>
    <t>Claudia Marina Morales Velasquez de Espino</t>
  </si>
  <si>
    <t>Es lograr cumplir con la misión, visión y objetivos de la instittucion para el ejercicio fiscal 2025</t>
  </si>
  <si>
    <t>TU GOBIERNO EN NÚMEROS</t>
  </si>
  <si>
    <t>Grupo (400)</t>
  </si>
  <si>
    <t>29 personas</t>
  </si>
  <si>
    <t>5 personas</t>
  </si>
  <si>
    <t>PRINCIPALES AVANCES O LOGROS
AL 30 DE SEPTIEMBRE DE 2025</t>
  </si>
  <si>
    <t>Reunión Ordinaria del Consejo de Coordinación Agrícola y Pecuaria Departamental -COAPED-, Presentación del programa para combatir la problemática del Gusano Barrenador -PGBG-. Presentación del Programa Nacional Porcicultura -PRONASPOC-. Presentación del Programa de Sanidad Avícola -PROSA-. Se realizaron acuerdos y compromisos para reforzar el trabajo institucional para el beneficio del sector pecuario y de la seguridad alimentaria.</t>
  </si>
  <si>
    <t>Reunión Extraordinaria de la Mesa Departamental de Asuntos Migratorios, Se realizo la articulación entre instituciones para ofrecer oportunidades que disminuyan la reincidencia migratoria y promover un desarrollo digno en los jóvenes. Se logró establecer rutas de atención integral para los jóvenes retornados donde se priorizo el acceso a los diferentes servicios y programas que el Estado brinda.</t>
  </si>
  <si>
    <t>3°. Rendición de Cuentas de la Comisaria 23 de la PNC Chiquimula. Implementación de estrategias de prevención del delito y patrullajes focalizados, charlas preventivas y acompañamiento en centros educativos. requisas y recorridos de seguridad en puntos estratégicos. incautación de armas de fuego y decomiso de ilícitos, vehículos y motocicletas recuperados. coordinación interinstitucional y comunitaria fortalecida.</t>
  </si>
  <si>
    <t>Reunión de seguridad ciudadana en el municipio de Esquipulas, Chiquimula. Se llevó a cabo reunión de mesa de seguridad, a requerimiento de COCODES de distintas comunidades del municipio de Esquipulas para dialogar sobre temas de seguridad y temas de relevancia para sus comunidades</t>
  </si>
  <si>
    <t>Conformación de la Comisión Municipal para la Prevención de la Violencia (COMUPRE) Esquipulas, Chiquimula. Participación en la conformación de la Comisión Municipal para la Prevención de la Violencia (COMUPRE) del municipio de Esquipulas departamento de Chiquimula</t>
  </si>
  <si>
    <t>Actualizado al 30 de septiembre de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</si>
</sst>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6" formatCode="&quot;Q&quot;#,##0;[Red]\-&quot;Q&quot;#,##0"/>
    <numFmt numFmtId="7" formatCode="&quot;Q&quot;#,##0.00;\-&quot;Q&quot;#,##0.00"/>
    <numFmt numFmtId="8" formatCode="&quot;Q&quot;#,##0.00;[Red]\-&quot;Q&quot;#,##0.00"/>
    <numFmt numFmtId="43" formatCode="_-* #,##0.00_-;\-* #,##0.00_-;_-* &quot;-&quot;??_-;_-@_-"/>
    <numFmt numFmtId="164" formatCode="0.0%"/>
    <numFmt numFmtId="165" formatCode="0.0"/>
    <numFmt numFmtId="166" formatCode="&quot;Q&quot;#,##0.00"/>
  </numFmts>
  <fonts count="12" x14ac:knownFonts="1">
    <font>
      <sz val="11"/>
      <color theme="1"/>
      <name val="Calibri"/>
      <family val="2"/>
      <scheme val="minor"/>
    </font>
    <font>
      <sz val="11"/>
      <color theme="1"/>
      <name val="Arial"/>
      <family val="2"/>
    </font>
    <font>
      <sz val="10"/>
      <color theme="1"/>
      <name val="Arial"/>
      <family val="2"/>
    </font>
    <font>
      <b/>
      <sz val="10"/>
      <color theme="1"/>
      <name val="Arial"/>
      <family val="2"/>
    </font>
    <font>
      <sz val="9"/>
      <color theme="1"/>
      <name val="Arial"/>
      <family val="2"/>
    </font>
    <font>
      <sz val="12"/>
      <color theme="1"/>
      <name val="Arial"/>
      <family val="2"/>
    </font>
    <font>
      <b/>
      <sz val="20"/>
      <color rgb="FF002060"/>
      <name val="Arial"/>
      <family val="2"/>
    </font>
    <font>
      <b/>
      <sz val="12"/>
      <color theme="0"/>
      <name val="Arial"/>
      <family val="2"/>
    </font>
    <font>
      <sz val="11"/>
      <color theme="1"/>
      <name val="Calibri"/>
      <family val="2"/>
      <scheme val="minor"/>
    </font>
    <font>
      <b/>
      <sz val="18"/>
      <color rgb="FF00B050"/>
      <name val="Arial"/>
      <family val="2"/>
    </font>
    <font>
      <sz val="8"/>
      <color theme="1"/>
      <name val="Arial"/>
      <family val="2"/>
    </font>
    <font>
      <b/>
      <sz val="16"/>
      <name val="Arial"/>
      <family val="2"/>
    </font>
  </fonts>
  <fills count="5">
    <fill>
      <patternFill patternType="none"/>
    </fill>
    <fill>
      <patternFill patternType="gray125"/>
    </fill>
    <fill>
      <patternFill patternType="solid">
        <fgColor rgb="FF002060"/>
        <bgColor indexed="64"/>
      </patternFill>
    </fill>
    <fill>
      <patternFill patternType="solid">
        <fgColor theme="4" tint="0.79998168889431442"/>
        <bgColor indexed="64"/>
      </patternFill>
    </fill>
    <fill>
      <patternFill patternType="solid">
        <fgColor theme="0"/>
        <bgColor indexed="64"/>
      </patternFill>
    </fill>
  </fills>
  <borders count="2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style="thin">
        <color indexed="64"/>
      </right>
      <top/>
      <bottom/>
      <diagonal/>
    </border>
    <border>
      <left style="thin">
        <color indexed="64"/>
      </left>
      <right style="medium">
        <color indexed="64"/>
      </right>
      <top/>
      <bottom/>
      <diagonal/>
    </border>
    <border>
      <left style="thin">
        <color indexed="64"/>
      </left>
      <right style="thin">
        <color indexed="64"/>
      </right>
      <top style="thin">
        <color indexed="64"/>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s>
  <cellStyleXfs count="3">
    <xf numFmtId="0" fontId="0" fillId="0" borderId="0"/>
    <xf numFmtId="43" fontId="8" fillId="0" borderId="0" applyFont="0" applyFill="0" applyBorder="0" applyAlignment="0" applyProtection="0"/>
    <xf numFmtId="9" fontId="8" fillId="0" borderId="0" applyFont="0" applyFill="0" applyBorder="0" applyAlignment="0" applyProtection="0"/>
  </cellStyleXfs>
  <cellXfs count="102">
    <xf numFmtId="0" fontId="0" fillId="0" borderId="0" xfId="0"/>
    <xf numFmtId="0" fontId="0" fillId="4" borderId="0" xfId="0" applyFill="1"/>
    <xf numFmtId="0" fontId="2" fillId="4" borderId="0" xfId="0" applyFont="1" applyFill="1"/>
    <xf numFmtId="0" fontId="2" fillId="4" borderId="0" xfId="0" applyFont="1" applyFill="1" applyAlignment="1">
      <alignment horizontal="left" vertical="center" wrapText="1"/>
    </xf>
    <xf numFmtId="0" fontId="2" fillId="3" borderId="6" xfId="0" applyFont="1" applyFill="1" applyBorder="1" applyAlignment="1">
      <alignment horizontal="center" vertical="center"/>
    </xf>
    <xf numFmtId="0" fontId="2" fillId="4" borderId="9" xfId="0" applyFont="1" applyFill="1" applyBorder="1" applyAlignment="1">
      <alignment horizontal="left" vertical="center" wrapText="1"/>
    </xf>
    <xf numFmtId="10" fontId="2" fillId="4" borderId="10" xfId="0" applyNumberFormat="1" applyFont="1" applyFill="1" applyBorder="1" applyAlignment="1">
      <alignment horizontal="center" vertical="center"/>
    </xf>
    <xf numFmtId="0" fontId="2" fillId="4" borderId="9" xfId="0" applyFont="1" applyFill="1" applyBorder="1"/>
    <xf numFmtId="0" fontId="2" fillId="4" borderId="10" xfId="0" applyFont="1" applyFill="1" applyBorder="1"/>
    <xf numFmtId="0" fontId="2" fillId="4" borderId="9" xfId="0" applyFont="1" applyFill="1" applyBorder="1" applyAlignment="1">
      <alignment vertical="center" wrapText="1"/>
    </xf>
    <xf numFmtId="0" fontId="2" fillId="0" borderId="7" xfId="0" applyFont="1" applyBorder="1" applyAlignment="1">
      <alignment vertical="center" wrapText="1"/>
    </xf>
    <xf numFmtId="0" fontId="2" fillId="0" borderId="7" xfId="0" applyFont="1" applyBorder="1" applyAlignment="1">
      <alignment horizontal="left" vertical="center" wrapText="1"/>
    </xf>
    <xf numFmtId="0" fontId="1" fillId="4" borderId="0" xfId="0" applyFont="1" applyFill="1"/>
    <xf numFmtId="0" fontId="2" fillId="0" borderId="5" xfId="0" applyFont="1" applyBorder="1" applyAlignment="1">
      <alignment horizontal="left" vertical="center" wrapText="1"/>
    </xf>
    <xf numFmtId="0" fontId="2" fillId="4" borderId="5" xfId="0" applyFont="1" applyFill="1" applyBorder="1" applyAlignment="1">
      <alignment vertical="center" wrapText="1"/>
    </xf>
    <xf numFmtId="8" fontId="2" fillId="3" borderId="6" xfId="0" applyNumberFormat="1" applyFont="1" applyFill="1" applyBorder="1" applyAlignment="1">
      <alignment horizontal="center" vertical="center"/>
    </xf>
    <xf numFmtId="0" fontId="2" fillId="3" borderId="2" xfId="0" applyFont="1" applyFill="1" applyBorder="1" applyAlignment="1">
      <alignment vertical="center" wrapText="1"/>
    </xf>
    <xf numFmtId="0" fontId="5" fillId="4" borderId="0" xfId="0" applyFont="1" applyFill="1"/>
    <xf numFmtId="0" fontId="4" fillId="4" borderId="0" xfId="0" applyFont="1" applyFill="1" applyAlignment="1">
      <alignment horizontal="center" vertical="top" wrapText="1"/>
    </xf>
    <xf numFmtId="0" fontId="2" fillId="4" borderId="10" xfId="0" applyFont="1" applyFill="1" applyBorder="1" applyAlignment="1">
      <alignment horizontal="center" vertical="center"/>
    </xf>
    <xf numFmtId="6" fontId="2" fillId="4" borderId="0" xfId="0" applyNumberFormat="1" applyFont="1" applyFill="1" applyAlignment="1">
      <alignment horizontal="center" vertical="center"/>
    </xf>
    <xf numFmtId="166" fontId="2" fillId="3" borderId="8" xfId="0" applyNumberFormat="1" applyFont="1" applyFill="1" applyBorder="1" applyAlignment="1">
      <alignment horizontal="center" vertical="center"/>
    </xf>
    <xf numFmtId="7" fontId="2" fillId="4" borderId="1" xfId="1" applyNumberFormat="1" applyFont="1" applyFill="1" applyBorder="1" applyAlignment="1">
      <alignment horizontal="center" vertical="center"/>
    </xf>
    <xf numFmtId="0" fontId="10" fillId="4" borderId="0" xfId="0" applyFont="1" applyFill="1" applyAlignment="1">
      <alignment vertical="center"/>
    </xf>
    <xf numFmtId="166" fontId="2" fillId="3" borderId="16" xfId="0" applyNumberFormat="1" applyFont="1" applyFill="1" applyBorder="1" applyAlignment="1">
      <alignment horizontal="center" vertical="center"/>
    </xf>
    <xf numFmtId="166" fontId="2" fillId="3" borderId="6" xfId="0" applyNumberFormat="1" applyFont="1" applyFill="1" applyBorder="1" applyAlignment="1">
      <alignment horizontal="center" vertical="center"/>
    </xf>
    <xf numFmtId="0" fontId="2" fillId="0" borderId="5" xfId="0" applyFont="1" applyBorder="1" applyAlignment="1">
      <alignment vertical="center" wrapText="1"/>
    </xf>
    <xf numFmtId="0" fontId="2" fillId="0" borderId="6" xfId="0" applyFont="1" applyBorder="1" applyAlignment="1">
      <alignment horizontal="center" vertical="center" wrapText="1"/>
    </xf>
    <xf numFmtId="0" fontId="2" fillId="0" borderId="8" xfId="0" applyFont="1" applyBorder="1" applyAlignment="1">
      <alignment horizontal="center" vertical="center" wrapText="1"/>
    </xf>
    <xf numFmtId="0" fontId="2" fillId="0" borderId="17" xfId="0" applyFont="1" applyBorder="1" applyAlignment="1">
      <alignment horizontal="left" vertical="center" wrapText="1"/>
    </xf>
    <xf numFmtId="0" fontId="2" fillId="3" borderId="26" xfId="0" applyFont="1" applyFill="1" applyBorder="1" applyAlignment="1">
      <alignment vertical="center" wrapText="1"/>
    </xf>
    <xf numFmtId="0" fontId="2" fillId="3" borderId="27" xfId="0" applyFont="1" applyFill="1" applyBorder="1" applyAlignment="1">
      <alignment vertical="center" wrapText="1"/>
    </xf>
    <xf numFmtId="0" fontId="3" fillId="4" borderId="13" xfId="0" applyFont="1" applyFill="1" applyBorder="1" applyAlignment="1">
      <alignment horizontal="center" vertical="center"/>
    </xf>
    <xf numFmtId="0" fontId="3" fillId="4" borderId="4" xfId="0" applyFont="1" applyFill="1" applyBorder="1" applyAlignment="1">
      <alignment horizontal="center" vertical="center" wrapText="1"/>
    </xf>
    <xf numFmtId="165" fontId="2" fillId="0" borderId="6" xfId="0" applyNumberFormat="1" applyFont="1" applyBorder="1" applyAlignment="1">
      <alignment horizontal="center" vertical="center"/>
    </xf>
    <xf numFmtId="7" fontId="2" fillId="4" borderId="25" xfId="1" applyNumberFormat="1" applyFont="1" applyFill="1" applyBorder="1" applyAlignment="1">
      <alignment horizontal="center" vertical="center"/>
    </xf>
    <xf numFmtId="165" fontId="2" fillId="0" borderId="8" xfId="0" applyNumberFormat="1" applyFont="1" applyBorder="1" applyAlignment="1">
      <alignment horizontal="center" vertical="center"/>
    </xf>
    <xf numFmtId="0" fontId="2" fillId="4" borderId="5" xfId="0" applyFont="1" applyFill="1" applyBorder="1" applyAlignment="1">
      <alignment horizontal="left" vertical="center" wrapText="1"/>
    </xf>
    <xf numFmtId="0" fontId="2" fillId="4" borderId="7" xfId="0" applyFont="1" applyFill="1" applyBorder="1" applyAlignment="1">
      <alignment horizontal="left" vertical="center" wrapText="1"/>
    </xf>
    <xf numFmtId="0" fontId="2" fillId="3" borderId="6" xfId="0" applyFont="1" applyFill="1" applyBorder="1" applyAlignment="1">
      <alignment horizontal="center" vertical="center"/>
    </xf>
    <xf numFmtId="0" fontId="2" fillId="3" borderId="8" xfId="0" applyFont="1" applyFill="1" applyBorder="1" applyAlignment="1">
      <alignment horizontal="center" vertical="center"/>
    </xf>
    <xf numFmtId="0" fontId="2" fillId="4" borderId="9" xfId="0" applyFont="1" applyFill="1" applyBorder="1" applyAlignment="1">
      <alignment horizontal="center"/>
    </xf>
    <xf numFmtId="0" fontId="2" fillId="4" borderId="10" xfId="0" applyFont="1" applyFill="1" applyBorder="1" applyAlignment="1">
      <alignment horizontal="center"/>
    </xf>
    <xf numFmtId="0" fontId="2" fillId="4" borderId="11" xfId="0" applyFont="1" applyFill="1" applyBorder="1" applyAlignment="1">
      <alignment horizontal="center"/>
    </xf>
    <xf numFmtId="0" fontId="2" fillId="4" borderId="12" xfId="0" applyFont="1" applyFill="1" applyBorder="1" applyAlignment="1">
      <alignment horizontal="center"/>
    </xf>
    <xf numFmtId="0" fontId="0" fillId="4" borderId="9" xfId="0" applyFill="1" applyBorder="1" applyAlignment="1">
      <alignment horizontal="center"/>
    </xf>
    <xf numFmtId="0" fontId="0" fillId="4" borderId="10" xfId="0" applyFill="1" applyBorder="1" applyAlignment="1">
      <alignment horizontal="center"/>
    </xf>
    <xf numFmtId="0" fontId="0" fillId="4" borderId="11" xfId="0" applyFill="1" applyBorder="1" applyAlignment="1">
      <alignment horizontal="center"/>
    </xf>
    <xf numFmtId="0" fontId="0" fillId="4" borderId="12" xfId="0" applyFill="1" applyBorder="1" applyAlignment="1">
      <alignment horizontal="center"/>
    </xf>
    <xf numFmtId="8" fontId="2" fillId="3" borderId="6" xfId="0" applyNumberFormat="1" applyFont="1" applyFill="1" applyBorder="1" applyAlignment="1">
      <alignment horizontal="center" vertical="center"/>
    </xf>
    <xf numFmtId="8" fontId="2" fillId="3" borderId="8" xfId="0" applyNumberFormat="1" applyFont="1" applyFill="1" applyBorder="1" applyAlignment="1">
      <alignment horizontal="center" vertical="center"/>
    </xf>
    <xf numFmtId="0" fontId="2" fillId="0" borderId="5" xfId="0" applyFont="1" applyBorder="1" applyAlignment="1">
      <alignment vertical="center" wrapText="1"/>
    </xf>
    <xf numFmtId="0" fontId="2" fillId="0" borderId="7" xfId="0" applyFont="1" applyBorder="1" applyAlignment="1">
      <alignment vertical="center" wrapText="1"/>
    </xf>
    <xf numFmtId="165" fontId="2" fillId="3" borderId="16" xfId="2" applyNumberFormat="1" applyFont="1" applyFill="1" applyBorder="1" applyAlignment="1">
      <alignment horizontal="center" vertical="center"/>
    </xf>
    <xf numFmtId="165" fontId="2" fillId="3" borderId="15" xfId="2" applyNumberFormat="1" applyFont="1" applyFill="1" applyBorder="1" applyAlignment="1">
      <alignment horizontal="center" vertical="center"/>
    </xf>
    <xf numFmtId="0" fontId="2" fillId="0" borderId="17" xfId="0" applyFont="1" applyBorder="1" applyAlignment="1">
      <alignment horizontal="left" vertical="center" wrapText="1"/>
    </xf>
    <xf numFmtId="0" fontId="2" fillId="0" borderId="14" xfId="0" applyFont="1" applyBorder="1" applyAlignment="1">
      <alignment horizontal="left" vertical="center" wrapText="1"/>
    </xf>
    <xf numFmtId="0" fontId="2" fillId="0" borderId="5" xfId="0" applyFont="1" applyBorder="1" applyAlignment="1">
      <alignment horizontal="left" vertical="center" wrapText="1"/>
    </xf>
    <xf numFmtId="0" fontId="2" fillId="3" borderId="16" xfId="0" applyFont="1" applyFill="1" applyBorder="1" applyAlignment="1">
      <alignment horizontal="center" vertical="center"/>
    </xf>
    <xf numFmtId="0" fontId="2" fillId="3" borderId="15" xfId="0" applyFont="1" applyFill="1" applyBorder="1" applyAlignment="1">
      <alignment horizontal="center" vertical="center"/>
    </xf>
    <xf numFmtId="0" fontId="7" fillId="2" borderId="18" xfId="0" applyFont="1" applyFill="1" applyBorder="1" applyAlignment="1">
      <alignment horizontal="center" vertical="center" wrapText="1"/>
    </xf>
    <xf numFmtId="0" fontId="7" fillId="2" borderId="19" xfId="0" applyFont="1" applyFill="1" applyBorder="1" applyAlignment="1">
      <alignment horizontal="center" vertical="center"/>
    </xf>
    <xf numFmtId="0" fontId="2" fillId="0" borderId="23" xfId="0" applyFont="1" applyBorder="1" applyAlignment="1">
      <alignment horizontal="left" vertical="center" wrapText="1"/>
    </xf>
    <xf numFmtId="0" fontId="7" fillId="2" borderId="3" xfId="0" applyFont="1" applyFill="1" applyBorder="1" applyAlignment="1">
      <alignment horizontal="center" vertical="center"/>
    </xf>
    <xf numFmtId="0" fontId="7" fillId="2" borderId="4" xfId="0" applyFont="1" applyFill="1" applyBorder="1" applyAlignment="1">
      <alignment horizontal="center" vertical="center"/>
    </xf>
    <xf numFmtId="0" fontId="7" fillId="2" borderId="3" xfId="0" applyFont="1" applyFill="1" applyBorder="1" applyAlignment="1">
      <alignment horizontal="center" vertical="center" wrapText="1"/>
    </xf>
    <xf numFmtId="166" fontId="2" fillId="3" borderId="16" xfId="0" applyNumberFormat="1" applyFont="1" applyFill="1" applyBorder="1" applyAlignment="1">
      <alignment horizontal="center" vertical="center"/>
    </xf>
    <xf numFmtId="166" fontId="2" fillId="3" borderId="24" xfId="0" applyNumberFormat="1" applyFont="1" applyFill="1" applyBorder="1" applyAlignment="1">
      <alignment horizontal="center" vertical="center"/>
    </xf>
    <xf numFmtId="166" fontId="2" fillId="3" borderId="15" xfId="0" applyNumberFormat="1" applyFont="1" applyFill="1" applyBorder="1" applyAlignment="1">
      <alignment horizontal="center" vertical="center"/>
    </xf>
    <xf numFmtId="0" fontId="2" fillId="3" borderId="16" xfId="0" applyFont="1" applyFill="1" applyBorder="1" applyAlignment="1">
      <alignment horizontal="center" vertical="center" wrapText="1"/>
    </xf>
    <xf numFmtId="0" fontId="2" fillId="3" borderId="24" xfId="0" applyFont="1" applyFill="1" applyBorder="1" applyAlignment="1">
      <alignment horizontal="center" vertical="center" wrapText="1"/>
    </xf>
    <xf numFmtId="0" fontId="2" fillId="3" borderId="15" xfId="0" applyFont="1" applyFill="1" applyBorder="1" applyAlignment="1">
      <alignment horizontal="center" vertical="center" wrapText="1"/>
    </xf>
    <xf numFmtId="0" fontId="6" fillId="4" borderId="0" xfId="0" applyFont="1" applyFill="1" applyAlignment="1">
      <alignment horizontal="center"/>
    </xf>
    <xf numFmtId="17" fontId="11" fillId="4" borderId="0" xfId="0" applyNumberFormat="1" applyFont="1" applyFill="1" applyAlignment="1">
      <alignment horizontal="center"/>
    </xf>
    <xf numFmtId="0" fontId="11" fillId="4" borderId="0" xfId="0" applyFont="1" applyFill="1" applyAlignment="1">
      <alignment horizontal="center"/>
    </xf>
    <xf numFmtId="0" fontId="9" fillId="4" borderId="0" xfId="0" applyFont="1" applyFill="1" applyAlignment="1">
      <alignment horizontal="center"/>
    </xf>
    <xf numFmtId="0" fontId="7" fillId="2" borderId="21" xfId="0" applyFont="1" applyFill="1" applyBorder="1" applyAlignment="1">
      <alignment horizontal="center" vertical="center" wrapText="1"/>
    </xf>
    <xf numFmtId="0" fontId="7" fillId="2" borderId="22" xfId="0" applyFont="1" applyFill="1" applyBorder="1" applyAlignment="1">
      <alignment horizontal="center" vertical="center" wrapText="1"/>
    </xf>
    <xf numFmtId="0" fontId="7" fillId="2" borderId="4" xfId="0" applyFont="1" applyFill="1" applyBorder="1" applyAlignment="1">
      <alignment horizontal="center" vertical="center" wrapText="1"/>
    </xf>
    <xf numFmtId="166" fontId="2" fillId="3" borderId="6" xfId="0" applyNumberFormat="1" applyFont="1" applyFill="1" applyBorder="1" applyAlignment="1">
      <alignment horizontal="center" vertical="center"/>
    </xf>
    <xf numFmtId="2" fontId="2" fillId="3" borderId="6" xfId="0" applyNumberFormat="1" applyFont="1" applyFill="1" applyBorder="1" applyAlignment="1">
      <alignment horizontal="center" vertical="center"/>
    </xf>
    <xf numFmtId="0" fontId="3" fillId="4" borderId="3" xfId="0" applyFont="1" applyFill="1" applyBorder="1" applyAlignment="1">
      <alignment horizontal="center" vertical="center"/>
    </xf>
    <xf numFmtId="0" fontId="3" fillId="4" borderId="13" xfId="0" applyFont="1" applyFill="1" applyBorder="1" applyAlignment="1">
      <alignment horizontal="center" vertical="center"/>
    </xf>
    <xf numFmtId="0" fontId="2" fillId="0" borderId="1" xfId="0" applyFont="1" applyBorder="1" applyAlignment="1">
      <alignment horizontal="left" vertical="center" wrapText="1"/>
    </xf>
    <xf numFmtId="7" fontId="2" fillId="0" borderId="1" xfId="1" applyNumberFormat="1" applyFont="1" applyBorder="1" applyAlignment="1">
      <alignment horizontal="center" vertical="center"/>
    </xf>
    <xf numFmtId="0" fontId="7" fillId="2" borderId="5" xfId="0" applyFont="1" applyFill="1" applyBorder="1" applyAlignment="1">
      <alignment horizontal="center" vertical="center" wrapText="1"/>
    </xf>
    <xf numFmtId="0" fontId="7" fillId="2" borderId="7" xfId="0" applyFont="1" applyFill="1" applyBorder="1" applyAlignment="1">
      <alignment horizontal="center" vertical="center" wrapText="1"/>
    </xf>
    <xf numFmtId="0" fontId="2" fillId="0" borderId="7" xfId="0" applyFont="1" applyBorder="1" applyAlignment="1">
      <alignment horizontal="left" vertical="center" wrapText="1"/>
    </xf>
    <xf numFmtId="0" fontId="2" fillId="0" borderId="25" xfId="0" applyFont="1" applyBorder="1" applyAlignment="1">
      <alignment horizontal="left" vertical="center" wrapText="1"/>
    </xf>
    <xf numFmtId="7" fontId="2" fillId="0" borderId="25" xfId="1" applyNumberFormat="1" applyFont="1" applyBorder="1" applyAlignment="1">
      <alignment horizontal="center" vertical="center"/>
    </xf>
    <xf numFmtId="0" fontId="2" fillId="4" borderId="0" xfId="0" applyFont="1" applyFill="1" applyAlignment="1">
      <alignment horizontal="left" vertical="center" wrapText="1"/>
    </xf>
    <xf numFmtId="8" fontId="2" fillId="4" borderId="0" xfId="0" applyNumberFormat="1" applyFont="1" applyFill="1" applyAlignment="1">
      <alignment horizontal="center" vertical="center"/>
    </xf>
    <xf numFmtId="0" fontId="2" fillId="4" borderId="0" xfId="0" applyFont="1" applyFill="1" applyAlignment="1">
      <alignment horizontal="center" vertical="center"/>
    </xf>
    <xf numFmtId="0" fontId="2" fillId="4" borderId="25" xfId="0" applyFont="1" applyFill="1" applyBorder="1" applyAlignment="1">
      <alignment horizontal="left" vertical="center" wrapText="1"/>
    </xf>
    <xf numFmtId="0" fontId="2" fillId="4" borderId="8" xfId="0" applyFont="1" applyFill="1" applyBorder="1" applyAlignment="1">
      <alignment horizontal="left" vertical="center" wrapText="1"/>
    </xf>
    <xf numFmtId="0" fontId="2" fillId="0" borderId="6" xfId="0" applyFont="1" applyBorder="1" applyAlignment="1">
      <alignment horizontal="left" vertical="center" wrapText="1"/>
    </xf>
    <xf numFmtId="0" fontId="7" fillId="2" borderId="20" xfId="0" applyFont="1" applyFill="1" applyBorder="1" applyAlignment="1">
      <alignment horizontal="center" vertical="center" wrapText="1"/>
    </xf>
    <xf numFmtId="0" fontId="7" fillId="2" borderId="13" xfId="0" applyFont="1" applyFill="1" applyBorder="1" applyAlignment="1">
      <alignment horizontal="center" vertical="center" wrapText="1"/>
    </xf>
    <xf numFmtId="6" fontId="2" fillId="3" borderId="16" xfId="0" applyNumberFormat="1" applyFont="1" applyFill="1" applyBorder="1" applyAlignment="1">
      <alignment horizontal="center" vertical="center"/>
    </xf>
    <xf numFmtId="6" fontId="2" fillId="3" borderId="15" xfId="0" applyNumberFormat="1" applyFont="1" applyFill="1" applyBorder="1" applyAlignment="1">
      <alignment horizontal="center" vertical="center"/>
    </xf>
    <xf numFmtId="164" fontId="2" fillId="3" borderId="16" xfId="0" applyNumberFormat="1" applyFont="1" applyFill="1" applyBorder="1" applyAlignment="1">
      <alignment horizontal="center" vertical="center"/>
    </xf>
    <xf numFmtId="164" fontId="2" fillId="3" borderId="15" xfId="0" applyNumberFormat="1" applyFont="1" applyFill="1" applyBorder="1" applyAlignment="1">
      <alignment horizontal="center" vertical="center"/>
    </xf>
  </cellXfs>
  <cellStyles count="3">
    <cellStyle name="Millares" xfId="1" builtinId="3"/>
    <cellStyle name="Normal" xfId="0" builtinId="0"/>
    <cellStyle name="Porcentaje"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9.8611111111111108E-2"/>
          <c:y val="0.21071303587051618"/>
          <c:w val="0.81388888888888888"/>
          <c:h val="0.44415099154272381"/>
        </c:manualLayout>
      </c:layout>
      <c:pie3DChart>
        <c:varyColors val="1"/>
        <c:ser>
          <c:idx val="0"/>
          <c:order val="0"/>
          <c:dPt>
            <c:idx val="0"/>
            <c:bubble3D val="0"/>
            <c:spPr>
              <a:solidFill>
                <a:schemeClr val="accent1"/>
              </a:solidFill>
              <a:ln w="25400">
                <a:solidFill>
                  <a:schemeClr val="lt1"/>
                </a:solidFill>
              </a:ln>
              <a:effectLst/>
              <a:sp3d contourW="25400">
                <a:contourClr>
                  <a:schemeClr val="lt1"/>
                </a:contourClr>
              </a:sp3d>
            </c:spPr>
            <c:extLst>
              <c:ext xmlns:c16="http://schemas.microsoft.com/office/drawing/2014/chart" uri="{C3380CC4-5D6E-409C-BE32-E72D297353CC}">
                <c16:uniqueId val="{00000004-CD73-44CA-9A9F-259D5A9065EB}"/>
              </c:ext>
            </c:extLst>
          </c:dPt>
          <c:dPt>
            <c:idx val="1"/>
            <c:bubble3D val="0"/>
            <c:spPr>
              <a:solidFill>
                <a:schemeClr val="accent2"/>
              </a:solidFill>
              <a:ln w="25400">
                <a:solidFill>
                  <a:schemeClr val="lt1"/>
                </a:solidFill>
              </a:ln>
              <a:effectLst/>
              <a:sp3d contourW="25400">
                <a:contourClr>
                  <a:schemeClr val="lt1"/>
                </a:contourClr>
              </a:sp3d>
            </c:spPr>
            <c:extLst>
              <c:ext xmlns:c16="http://schemas.microsoft.com/office/drawing/2014/chart" uri="{C3380CC4-5D6E-409C-BE32-E72D297353CC}">
                <c16:uniqueId val="{00000002-CD73-44CA-9A9F-259D5A9065EB}"/>
              </c:ext>
            </c:extLst>
          </c:dPt>
          <c:dPt>
            <c:idx val="2"/>
            <c:bubble3D val="0"/>
            <c:spPr>
              <a:solidFill>
                <a:schemeClr val="accent3"/>
              </a:solidFill>
              <a:ln w="25400">
                <a:solidFill>
                  <a:schemeClr val="lt1"/>
                </a:solidFill>
              </a:ln>
              <a:effectLst/>
              <a:sp3d contourW="25400">
                <a:contourClr>
                  <a:schemeClr val="lt1"/>
                </a:contourClr>
              </a:sp3d>
            </c:spPr>
            <c:extLst>
              <c:ext xmlns:c16="http://schemas.microsoft.com/office/drawing/2014/chart" uri="{C3380CC4-5D6E-409C-BE32-E72D297353CC}">
                <c16:uniqueId val="{00000003-CD73-44CA-9A9F-259D5A9065EB}"/>
              </c:ext>
            </c:extLst>
          </c:dPt>
          <c:dLbls>
            <c:dLbl>
              <c:idx val="0"/>
              <c:tx>
                <c:rich>
                  <a:bodyPr rot="0" spcFirstLastPara="1" vertOverflow="ellipsis" vert="horz" wrap="square" lIns="38100" tIns="19050" rIns="38100" bIns="19050" anchor="ctr" anchorCtr="1">
                    <a:noAutofit/>
                  </a:bodyPr>
                  <a:lstStyle/>
                  <a:p>
                    <a:pPr>
                      <a:defRPr sz="800" b="0" i="0" u="none" strike="noStrike" kern="1200" baseline="0">
                        <a:solidFill>
                          <a:schemeClr val="tx1">
                            <a:lumMod val="75000"/>
                            <a:lumOff val="25000"/>
                          </a:schemeClr>
                        </a:solidFill>
                        <a:latin typeface="+mn-lt"/>
                        <a:ea typeface="+mn-ea"/>
                        <a:cs typeface="+mn-cs"/>
                      </a:defRPr>
                    </a:pPr>
                    <a:fld id="{3D8A7FFA-DE52-4AEA-92FC-D1D4B3E21689}" type="VALUE">
                      <a:rPr lang="en-US" sz="800"/>
                      <a:pPr>
                        <a:defRPr sz="800" b="0" i="0" u="none" strike="noStrike" kern="1200" baseline="0">
                          <a:solidFill>
                            <a:schemeClr val="tx1">
                              <a:lumMod val="75000"/>
                              <a:lumOff val="25000"/>
                            </a:schemeClr>
                          </a:solidFill>
                          <a:latin typeface="+mn-lt"/>
                          <a:ea typeface="+mn-ea"/>
                          <a:cs typeface="+mn-cs"/>
                        </a:defRPr>
                      </a:pPr>
                      <a:t>[VALOR]</a:t>
                    </a:fld>
                    <a:br>
                      <a:rPr lang="en-US" sz="800"/>
                    </a:br>
                    <a:fld id="{1C5B23B2-7162-4B80-A9E8-A5A16CBDC1F8}" type="CATEGORYNAME">
                      <a:rPr lang="en-US" sz="800"/>
                      <a:pPr>
                        <a:defRPr sz="800" b="0" i="0" u="none" strike="noStrike" kern="1200" baseline="0">
                          <a:solidFill>
                            <a:schemeClr val="tx1">
                              <a:lumMod val="75000"/>
                              <a:lumOff val="25000"/>
                            </a:schemeClr>
                          </a:solidFill>
                          <a:latin typeface="+mn-lt"/>
                          <a:ea typeface="+mn-ea"/>
                          <a:cs typeface="+mn-cs"/>
                        </a:defRPr>
                      </a:pPr>
                      <a:t>[NOMBRE DE CATEGORÍA]</a:t>
                    </a:fld>
                    <a:endParaRPr lang="en-US" sz="800"/>
                  </a:p>
                </c:rich>
              </c:tx>
              <c:spPr>
                <a:noFill/>
                <a:ln>
                  <a:noFill/>
                </a:ln>
                <a:effectLst/>
              </c:spP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c15:spPr>
                  <c15:dlblFieldTable/>
                  <c15:showDataLabelsRange val="0"/>
                </c:ext>
                <c:ext xmlns:c16="http://schemas.microsoft.com/office/drawing/2014/chart" uri="{C3380CC4-5D6E-409C-BE32-E72D297353CC}">
                  <c16:uniqueId val="{00000004-CD73-44CA-9A9F-259D5A9065EB}"/>
                </c:ext>
              </c:extLst>
            </c:dLbl>
            <c:dLbl>
              <c:idx val="1"/>
              <c:layout>
                <c:manualLayout>
                  <c:x val="7.6710784879495897E-2"/>
                  <c:y val="-1.5207560359529132E-2"/>
                </c:manualLayout>
              </c:layout>
              <c:tx>
                <c:rich>
                  <a:bodyPr rot="0" spcFirstLastPara="1" vertOverflow="ellipsis" vert="horz" wrap="square" lIns="38100" tIns="19050" rIns="38100" bIns="19050" anchor="ctr" anchorCtr="1">
                    <a:spAutoFit/>
                  </a:bodyPr>
                  <a:lstStyle/>
                  <a:p>
                    <a:pPr>
                      <a:defRPr sz="800" b="0" i="0" u="none" strike="noStrike" kern="1200" baseline="0">
                        <a:solidFill>
                          <a:schemeClr val="tx1">
                            <a:lumMod val="75000"/>
                            <a:lumOff val="25000"/>
                          </a:schemeClr>
                        </a:solidFill>
                        <a:latin typeface="+mn-lt"/>
                        <a:ea typeface="+mn-ea"/>
                        <a:cs typeface="+mn-cs"/>
                      </a:defRPr>
                    </a:pPr>
                    <a:fld id="{12C438FD-62FF-4644-A6B2-A532F7EC1A77}" type="VALUE">
                      <a:rPr lang="en-US" sz="800"/>
                      <a:pPr>
                        <a:defRPr sz="800" b="0" i="0" u="none" strike="noStrike" kern="1200" baseline="0">
                          <a:solidFill>
                            <a:schemeClr val="tx1">
                              <a:lumMod val="75000"/>
                              <a:lumOff val="25000"/>
                            </a:schemeClr>
                          </a:solidFill>
                          <a:latin typeface="+mn-lt"/>
                          <a:ea typeface="+mn-ea"/>
                          <a:cs typeface="+mn-cs"/>
                        </a:defRPr>
                      </a:pPr>
                      <a:t>[VALOR]</a:t>
                    </a:fld>
                    <a:r>
                      <a:rPr lang="en-US" sz="800"/>
                      <a:t> </a:t>
                    </a:r>
                  </a:p>
                  <a:p>
                    <a:pPr>
                      <a:defRPr sz="800" b="0" i="0" u="none" strike="noStrike" kern="1200" baseline="0">
                        <a:solidFill>
                          <a:schemeClr val="tx1">
                            <a:lumMod val="75000"/>
                            <a:lumOff val="25000"/>
                          </a:schemeClr>
                        </a:solidFill>
                        <a:latin typeface="+mn-lt"/>
                        <a:ea typeface="+mn-ea"/>
                        <a:cs typeface="+mn-cs"/>
                      </a:defRPr>
                    </a:pPr>
                    <a:fld id="{A69968F2-94F4-474F-8704-50D53039107D}" type="CATEGORYNAME">
                      <a:rPr lang="en-US" sz="800"/>
                      <a:pPr>
                        <a:defRPr sz="800" b="0" i="0" u="none" strike="noStrike" kern="1200" baseline="0">
                          <a:solidFill>
                            <a:schemeClr val="tx1">
                              <a:lumMod val="75000"/>
                              <a:lumOff val="25000"/>
                            </a:schemeClr>
                          </a:solidFill>
                          <a:latin typeface="+mn-lt"/>
                          <a:ea typeface="+mn-ea"/>
                          <a:cs typeface="+mn-cs"/>
                        </a:defRPr>
                      </a:pPr>
                      <a:t>[NOMBRE DE CATEGORÍA]</a:t>
                    </a:fld>
                    <a:endParaRPr lang="es-GT"/>
                  </a:p>
                </c:rich>
              </c:tx>
              <c:spPr>
                <a:noFill/>
                <a:ln>
                  <a:noFill/>
                </a:ln>
                <a:effectLst/>
              </c:spPr>
              <c:showLegendKey val="0"/>
              <c:showVal val="1"/>
              <c:showCatName val="0"/>
              <c:showSerName val="0"/>
              <c:showPercent val="0"/>
              <c:showBubbleSize val="0"/>
              <c:extLst>
                <c:ext xmlns:c15="http://schemas.microsoft.com/office/drawing/2012/chart" uri="{CE6537A1-D6FC-4f65-9D91-7224C49458BB}">
                  <c15:layout>
                    <c:manualLayout>
                      <c:w val="0.48751015243615714"/>
                      <c:h val="0.16645860339876034"/>
                    </c:manualLayout>
                  </c15:layout>
                  <c15:dlblFieldTable/>
                  <c15:showDataLabelsRange val="0"/>
                </c:ext>
                <c:ext xmlns:c16="http://schemas.microsoft.com/office/drawing/2014/chart" uri="{C3380CC4-5D6E-409C-BE32-E72D297353CC}">
                  <c16:uniqueId val="{00000002-CD73-44CA-9A9F-259D5A9065EB}"/>
                </c:ext>
              </c:extLst>
            </c:dLbl>
            <c:dLbl>
              <c:idx val="2"/>
              <c:layout>
                <c:manualLayout>
                  <c:x val="0.25967840573267098"/>
                  <c:y val="2.2179725198631577E-2"/>
                </c:manualLayout>
              </c:layout>
              <c:tx>
                <c:rich>
                  <a:bodyPr rot="0" spcFirstLastPara="1" vertOverflow="ellipsis" vert="horz" wrap="square" lIns="38100" tIns="19050" rIns="38100" bIns="19050" anchor="ctr" anchorCtr="1">
                    <a:noAutofit/>
                  </a:bodyPr>
                  <a:lstStyle/>
                  <a:p>
                    <a:pPr>
                      <a:defRPr sz="800" b="0" i="0" u="none" strike="noStrike" kern="1200" baseline="0">
                        <a:solidFill>
                          <a:schemeClr val="tx1">
                            <a:lumMod val="75000"/>
                            <a:lumOff val="25000"/>
                          </a:schemeClr>
                        </a:solidFill>
                        <a:latin typeface="+mn-lt"/>
                        <a:ea typeface="+mn-ea"/>
                        <a:cs typeface="+mn-cs"/>
                      </a:defRPr>
                    </a:pPr>
                    <a:fld id="{629FB6D2-6481-406C-8E24-FE9F9136CEF4}" type="VALUE">
                      <a:rPr lang="en-US" sz="800"/>
                      <a:pPr>
                        <a:defRPr sz="800" b="0" i="0" u="none" strike="noStrike" kern="1200" baseline="0">
                          <a:solidFill>
                            <a:schemeClr val="tx1">
                              <a:lumMod val="75000"/>
                              <a:lumOff val="25000"/>
                            </a:schemeClr>
                          </a:solidFill>
                          <a:latin typeface="+mn-lt"/>
                          <a:ea typeface="+mn-ea"/>
                          <a:cs typeface="+mn-cs"/>
                        </a:defRPr>
                      </a:pPr>
                      <a:t>[VALOR]</a:t>
                    </a:fld>
                    <a:endParaRPr lang="en-US" sz="800"/>
                  </a:p>
                  <a:p>
                    <a:pPr>
                      <a:defRPr sz="800" b="0" i="0" u="none" strike="noStrike" kern="1200" baseline="0">
                        <a:solidFill>
                          <a:schemeClr val="tx1">
                            <a:lumMod val="75000"/>
                            <a:lumOff val="25000"/>
                          </a:schemeClr>
                        </a:solidFill>
                        <a:latin typeface="+mn-lt"/>
                        <a:ea typeface="+mn-ea"/>
                        <a:cs typeface="+mn-cs"/>
                      </a:defRPr>
                    </a:pPr>
                    <a:fld id="{11B67D9D-0B42-41C9-B7EF-C7CDB957ACD6}" type="CATEGORYNAME">
                      <a:rPr lang="en-US" sz="800"/>
                      <a:pPr>
                        <a:defRPr sz="800" b="0" i="0" u="none" strike="noStrike" kern="1200" baseline="0">
                          <a:solidFill>
                            <a:schemeClr val="tx1">
                              <a:lumMod val="75000"/>
                              <a:lumOff val="25000"/>
                            </a:schemeClr>
                          </a:solidFill>
                          <a:latin typeface="+mn-lt"/>
                          <a:ea typeface="+mn-ea"/>
                          <a:cs typeface="+mn-cs"/>
                        </a:defRPr>
                      </a:pPr>
                      <a:t>[NOMBRE DE CATEGORÍA]</a:t>
                    </a:fld>
                    <a:endParaRPr lang="es-GT"/>
                  </a:p>
                </c:rich>
              </c:tx>
              <c:spPr>
                <a:noFill/>
                <a:ln>
                  <a:noFill/>
                </a:ln>
                <a:effectLst/>
              </c:spPr>
              <c:showLegendKey val="0"/>
              <c:showVal val="1"/>
              <c:showCatName val="0"/>
              <c:showSerName val="0"/>
              <c:showPercent val="0"/>
              <c:showBubbleSize val="0"/>
              <c:extLst>
                <c:ext xmlns:c15="http://schemas.microsoft.com/office/drawing/2012/chart" uri="{CE6537A1-D6FC-4f65-9D91-7224C49458BB}">
                  <c15:layout>
                    <c:manualLayout>
                      <c:w val="0.43308078346884155"/>
                      <c:h val="0.16574688113508759"/>
                    </c:manualLayout>
                  </c15:layout>
                  <c15:dlblFieldTable/>
                  <c15:showDataLabelsRange val="0"/>
                </c:ext>
                <c:ext xmlns:c16="http://schemas.microsoft.com/office/drawing/2014/chart" uri="{C3380CC4-5D6E-409C-BE32-E72D297353CC}">
                  <c16:uniqueId val="{00000003-CD73-44CA-9A9F-259D5A9065EB}"/>
                </c:ext>
              </c:extLst>
            </c:dLbl>
            <c:spPr>
              <a:noFill/>
              <a:ln>
                <a:noFill/>
              </a:ln>
              <a:effectLst/>
            </c:spPr>
            <c:txPr>
              <a:bodyPr rot="0" spcFirstLastPara="1" vertOverflow="ellipsis" vert="horz" wrap="square" lIns="38100" tIns="19050" rIns="38100" bIns="19050" anchor="ctr" anchorCtr="1">
                <a:spAutoFit/>
              </a:bodyPr>
              <a:lstStyle/>
              <a:p>
                <a:pPr>
                  <a:defRPr sz="6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extLst>
                <c:ext xmlns:c15="http://schemas.microsoft.com/office/drawing/2012/chart" uri="{02D57815-91ED-43cb-92C2-25804820EDAC}">
                  <c15:fullRef>
                    <c15:sqref>Hoja2!$A$2:$A$7</c15:sqref>
                  </c15:fullRef>
                </c:ext>
              </c:extLst>
              <c:f>(Hoja2!$A$2,Hoja2!$A$4,Hoja2!$A$6)</c:f>
              <c:strCache>
                <c:ptCount val="3"/>
                <c:pt idx="0">
                  <c:v>PRESUPUESTO VIGENTE PARA 2023</c:v>
                </c:pt>
                <c:pt idx="1">
                  <c:v>PRESUPUESTO EJECUTADO </c:v>
                </c:pt>
                <c:pt idx="2">
                  <c:v>PORCENTAJE DE EJECUCIÓN </c:v>
                </c:pt>
              </c:strCache>
            </c:strRef>
          </c:cat>
          <c:val>
            <c:numRef>
              <c:extLst>
                <c:ext xmlns:c15="http://schemas.microsoft.com/office/drawing/2012/chart" uri="{02D57815-91ED-43cb-92C2-25804820EDAC}">
                  <c15:fullRef>
                    <c15:sqref>Hoja2!$B$2:$B$7</c15:sqref>
                  </c15:fullRef>
                </c:ext>
              </c:extLst>
              <c:f>(Hoja2!$B$2,Hoja2!$B$4,Hoja2!$B$6)</c:f>
              <c:numCache>
                <c:formatCode>General</c:formatCode>
                <c:ptCount val="3"/>
                <c:pt idx="0" formatCode="&quot;Q&quot;#,##0_);[Red]\(&quot;Q&quot;#,##0\)">
                  <c:v>497004000</c:v>
                </c:pt>
                <c:pt idx="1" formatCode="&quot;Q&quot;#,##0_);[Red]\(&quot;Q&quot;#,##0\)">
                  <c:v>21270489.850000001</c:v>
                </c:pt>
                <c:pt idx="2" formatCode="0.0%">
                  <c:v>4.2999999999999997E-2</c:v>
                </c:pt>
              </c:numCache>
            </c:numRef>
          </c:val>
          <c:extLst>
            <c:ext xmlns:c16="http://schemas.microsoft.com/office/drawing/2014/chart" uri="{C3380CC4-5D6E-409C-BE32-E72D297353CC}">
              <c16:uniqueId val="{00000000-CD73-44CA-9A9F-259D5A9065EB}"/>
            </c:ext>
          </c:extLst>
        </c:ser>
        <c:dLbls>
          <c:showLegendKey val="0"/>
          <c:showVal val="0"/>
          <c:showCatName val="0"/>
          <c:showSerName val="0"/>
          <c:showPercent val="0"/>
          <c:showBubbleSize val="0"/>
          <c:showLeaderLines val="1"/>
        </c:dLbls>
      </c:pie3DChart>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jpg"/></Relationships>
</file>

<file path=xl/drawings/_rels/drawing2.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editAs="oneCell">
    <xdr:from>
      <xdr:col>4</xdr:col>
      <xdr:colOff>812991</xdr:colOff>
      <xdr:row>15</xdr:row>
      <xdr:rowOff>44824</xdr:rowOff>
    </xdr:from>
    <xdr:to>
      <xdr:col>5</xdr:col>
      <xdr:colOff>401660</xdr:colOff>
      <xdr:row>18</xdr:row>
      <xdr:rowOff>55905</xdr:rowOff>
    </xdr:to>
    <xdr:pic>
      <xdr:nvPicPr>
        <xdr:cNvPr id="4" name="Imagen 3">
          <a:extLst>
            <a:ext uri="{FF2B5EF4-FFF2-40B4-BE49-F238E27FC236}">
              <a16:creationId xmlns:a16="http://schemas.microsoft.com/office/drawing/2014/main" id="{A7F2DD72-38B6-4CF0-9CF0-338CBCA9B1DD}"/>
            </a:ext>
          </a:extLst>
        </xdr:cNvPr>
        <xdr:cNvPicPr>
          <a:picLocks noChangeAspect="1"/>
        </xdr:cNvPicPr>
      </xdr:nvPicPr>
      <xdr:blipFill>
        <a:blip xmlns:r="http://schemas.openxmlformats.org/officeDocument/2006/relationships" r:embed="rId1"/>
        <a:stretch>
          <a:fillRect/>
        </a:stretch>
      </xdr:blipFill>
      <xdr:spPr>
        <a:xfrm>
          <a:off x="5564285" y="4594412"/>
          <a:ext cx="1841051" cy="1635934"/>
        </a:xfrm>
        <a:prstGeom prst="rect">
          <a:avLst/>
        </a:prstGeom>
      </xdr:spPr>
    </xdr:pic>
    <xdr:clientData/>
  </xdr:twoCellAnchor>
  <xdr:twoCellAnchor editAs="oneCell">
    <xdr:from>
      <xdr:col>1</xdr:col>
      <xdr:colOff>436664</xdr:colOff>
      <xdr:row>1</xdr:row>
      <xdr:rowOff>117518</xdr:rowOff>
    </xdr:from>
    <xdr:to>
      <xdr:col>2</xdr:col>
      <xdr:colOff>1741713</xdr:colOff>
      <xdr:row>4</xdr:row>
      <xdr:rowOff>126855</xdr:rowOff>
    </xdr:to>
    <xdr:pic>
      <xdr:nvPicPr>
        <xdr:cNvPr id="6" name="Imagen 5">
          <a:extLst>
            <a:ext uri="{FF2B5EF4-FFF2-40B4-BE49-F238E27FC236}">
              <a16:creationId xmlns:a16="http://schemas.microsoft.com/office/drawing/2014/main" id="{DA2489E7-D800-F51A-816A-53AEFB2A6E0E}"/>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198664" y="308018"/>
          <a:ext cx="2815442" cy="907408"/>
        </a:xfrm>
        <a:prstGeom prst="rect">
          <a:avLst/>
        </a:prstGeom>
      </xdr:spPr>
    </xdr:pic>
    <xdr:clientData/>
  </xdr:twoCellAnchor>
  <xdr:twoCellAnchor editAs="oneCell">
    <xdr:from>
      <xdr:col>13</xdr:col>
      <xdr:colOff>2822864</xdr:colOff>
      <xdr:row>0</xdr:row>
      <xdr:rowOff>100443</xdr:rowOff>
    </xdr:from>
    <xdr:to>
      <xdr:col>15</xdr:col>
      <xdr:colOff>1</xdr:colOff>
      <xdr:row>5</xdr:row>
      <xdr:rowOff>117762</xdr:rowOff>
    </xdr:to>
    <xdr:pic>
      <xdr:nvPicPr>
        <xdr:cNvPr id="9" name="Imagen 8">
          <a:extLst>
            <a:ext uri="{FF2B5EF4-FFF2-40B4-BE49-F238E27FC236}">
              <a16:creationId xmlns:a16="http://schemas.microsoft.com/office/drawing/2014/main" id="{2F039644-86B3-EBAD-0419-D56713CFBC14}"/>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9240500" y="100443"/>
          <a:ext cx="1246910" cy="1246910"/>
        </a:xfrm>
        <a:prstGeom prst="rect">
          <a:avLst/>
        </a:prstGeom>
      </xdr:spPr>
    </xdr:pic>
    <xdr:clientData/>
  </xdr:twoCellAnchor>
  <xdr:twoCellAnchor editAs="oneCell">
    <xdr:from>
      <xdr:col>10</xdr:col>
      <xdr:colOff>588820</xdr:colOff>
      <xdr:row>12</xdr:row>
      <xdr:rowOff>73790</xdr:rowOff>
    </xdr:from>
    <xdr:to>
      <xdr:col>11</xdr:col>
      <xdr:colOff>692728</xdr:colOff>
      <xdr:row>18</xdr:row>
      <xdr:rowOff>311727</xdr:rowOff>
    </xdr:to>
    <xdr:pic>
      <xdr:nvPicPr>
        <xdr:cNvPr id="11" name="Imagen 10">
          <a:extLst>
            <a:ext uri="{FF2B5EF4-FFF2-40B4-BE49-F238E27FC236}">
              <a16:creationId xmlns:a16="http://schemas.microsoft.com/office/drawing/2014/main" id="{E9B74DEA-81C7-F609-BC89-70F593264513}"/>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13179138" y="3814517"/>
          <a:ext cx="2597726" cy="269711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3</xdr:col>
      <xdr:colOff>571499</xdr:colOff>
      <xdr:row>3</xdr:row>
      <xdr:rowOff>61912</xdr:rowOff>
    </xdr:from>
    <xdr:to>
      <xdr:col>7</xdr:col>
      <xdr:colOff>447674</xdr:colOff>
      <xdr:row>13</xdr:row>
      <xdr:rowOff>76200</xdr:rowOff>
    </xdr:to>
    <xdr:graphicFrame macro="">
      <xdr:nvGraphicFramePr>
        <xdr:cNvPr id="6" name="Gráfico 5">
          <a:extLst>
            <a:ext uri="{FF2B5EF4-FFF2-40B4-BE49-F238E27FC236}">
              <a16:creationId xmlns:a16="http://schemas.microsoft.com/office/drawing/2014/main" id="{00000000-0008-0000-0200-000006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2:S28"/>
  <sheetViews>
    <sheetView tabSelected="1" topLeftCell="B1" zoomScale="70" zoomScaleNormal="70" workbookViewId="0">
      <selection activeCell="Q8" sqref="Q8"/>
    </sheetView>
  </sheetViews>
  <sheetFormatPr baseColWidth="10" defaultColWidth="11.42578125" defaultRowHeight="15" x14ac:dyDescent="0.25"/>
  <cols>
    <col min="1" max="1" width="11.42578125" style="1"/>
    <col min="2" max="2" width="22.5703125" style="1" customWidth="1"/>
    <col min="3" max="3" width="33.42578125" style="1" customWidth="1"/>
    <col min="4" max="4" width="3.85546875" style="1" customWidth="1"/>
    <col min="5" max="5" width="33.7109375" style="1" customWidth="1"/>
    <col min="6" max="6" width="21.7109375" style="1" customWidth="1"/>
    <col min="7" max="7" width="3.85546875" style="1" customWidth="1"/>
    <col min="8" max="8" width="30.85546875" style="1" customWidth="1"/>
    <col min="9" max="9" width="23.140625" style="1" customWidth="1"/>
    <col min="10" max="10" width="3.85546875" style="1" customWidth="1"/>
    <col min="11" max="11" width="37.28515625" style="1" customWidth="1"/>
    <col min="12" max="12" width="16" style="1" customWidth="1"/>
    <col min="13" max="13" width="3.85546875" style="1" customWidth="1"/>
    <col min="14" max="14" width="43.42578125" style="1" customWidth="1"/>
    <col min="15" max="15" width="17.7109375" style="1" customWidth="1"/>
    <col min="16" max="18" width="11.42578125" style="1"/>
    <col min="19" max="19" width="13.140625" style="1" bestFit="1" customWidth="1"/>
    <col min="20" max="16384" width="11.42578125" style="1"/>
  </cols>
  <sheetData>
    <row r="2" spans="2:19" ht="26.25" x14ac:dyDescent="0.4">
      <c r="B2" s="72" t="s">
        <v>48</v>
      </c>
      <c r="C2" s="72"/>
      <c r="D2" s="72"/>
      <c r="E2" s="72"/>
      <c r="F2" s="72"/>
      <c r="G2" s="72"/>
      <c r="H2" s="72"/>
      <c r="I2" s="72"/>
      <c r="J2" s="72"/>
      <c r="K2" s="72"/>
      <c r="L2" s="72"/>
      <c r="M2" s="72"/>
      <c r="N2" s="72"/>
      <c r="O2" s="72"/>
    </row>
    <row r="3" spans="2:19" ht="20.25" x14ac:dyDescent="0.3">
      <c r="B3" s="73" t="s">
        <v>58</v>
      </c>
      <c r="C3" s="74"/>
      <c r="D3" s="74"/>
      <c r="E3" s="74"/>
      <c r="F3" s="74"/>
      <c r="G3" s="74"/>
      <c r="H3" s="74"/>
      <c r="I3" s="74"/>
      <c r="J3" s="74"/>
      <c r="K3" s="74"/>
      <c r="L3" s="74"/>
      <c r="M3" s="74"/>
      <c r="N3" s="74"/>
      <c r="O3" s="74"/>
    </row>
    <row r="4" spans="2:19" ht="23.25" x14ac:dyDescent="0.35">
      <c r="B4" s="75" t="s">
        <v>33</v>
      </c>
      <c r="C4" s="75"/>
      <c r="D4" s="75"/>
      <c r="E4" s="75"/>
      <c r="F4" s="75"/>
      <c r="G4" s="75"/>
      <c r="H4" s="75"/>
      <c r="I4" s="75"/>
      <c r="J4" s="75"/>
      <c r="K4" s="75"/>
      <c r="L4" s="75"/>
      <c r="M4" s="75"/>
      <c r="N4" s="75"/>
      <c r="O4" s="75"/>
    </row>
    <row r="5" spans="2:19" ht="12.75" customHeight="1" x14ac:dyDescent="0.25">
      <c r="B5" s="17"/>
      <c r="C5" s="2"/>
      <c r="D5" s="2"/>
      <c r="E5" s="2"/>
      <c r="F5" s="2"/>
      <c r="G5" s="2"/>
      <c r="H5" s="2"/>
      <c r="I5" s="2"/>
      <c r="J5" s="12"/>
      <c r="K5" s="12"/>
      <c r="L5" s="12"/>
      <c r="M5" s="12"/>
      <c r="N5" s="12"/>
      <c r="O5" s="18"/>
    </row>
    <row r="6" spans="2:19" ht="15.75" thickBot="1" x14ac:dyDescent="0.3">
      <c r="B6" s="2"/>
      <c r="C6" s="2"/>
      <c r="D6" s="2"/>
      <c r="E6" s="2"/>
      <c r="F6" s="2"/>
      <c r="G6" s="2"/>
      <c r="H6" s="2"/>
      <c r="I6" s="2"/>
      <c r="J6" s="12"/>
      <c r="K6" s="12"/>
      <c r="L6" s="12"/>
      <c r="M6" s="12"/>
      <c r="N6" s="12"/>
      <c r="O6" s="12"/>
    </row>
    <row r="7" spans="2:19" ht="37.5" customHeight="1" x14ac:dyDescent="0.25">
      <c r="B7" s="63" t="s">
        <v>1</v>
      </c>
      <c r="C7" s="64"/>
      <c r="D7" s="2"/>
      <c r="E7" s="63" t="s">
        <v>17</v>
      </c>
      <c r="F7" s="64"/>
      <c r="G7" s="2"/>
      <c r="H7" s="65" t="s">
        <v>14</v>
      </c>
      <c r="I7" s="64"/>
      <c r="K7" s="76" t="s">
        <v>15</v>
      </c>
      <c r="L7" s="77"/>
      <c r="N7" s="65" t="s">
        <v>2</v>
      </c>
      <c r="O7" s="78"/>
    </row>
    <row r="8" spans="2:19" ht="29.25" customHeight="1" x14ac:dyDescent="0.25">
      <c r="B8" s="55" t="s">
        <v>38</v>
      </c>
      <c r="C8" s="58" t="s">
        <v>45</v>
      </c>
      <c r="D8" s="2"/>
      <c r="E8" s="55" t="s">
        <v>44</v>
      </c>
      <c r="F8" s="66">
        <v>4033219</v>
      </c>
      <c r="G8" s="2"/>
      <c r="H8" s="13" t="s">
        <v>34</v>
      </c>
      <c r="I8" s="25">
        <v>2243548.92</v>
      </c>
      <c r="K8" s="13" t="s">
        <v>43</v>
      </c>
      <c r="L8" s="15">
        <f>F8</f>
        <v>4033219</v>
      </c>
      <c r="N8" s="57" t="s">
        <v>11</v>
      </c>
      <c r="O8" s="79">
        <v>3282885</v>
      </c>
      <c r="Q8" s="3"/>
      <c r="R8" s="20"/>
    </row>
    <row r="9" spans="2:19" ht="29.25" customHeight="1" x14ac:dyDescent="0.25">
      <c r="B9" s="56"/>
      <c r="C9" s="59"/>
      <c r="D9" s="2"/>
      <c r="E9" s="56"/>
      <c r="F9" s="68"/>
      <c r="G9" s="2"/>
      <c r="H9" s="13" t="s">
        <v>35</v>
      </c>
      <c r="I9" s="25">
        <v>281638.71999999997</v>
      </c>
      <c r="K9" s="13" t="s">
        <v>23</v>
      </c>
      <c r="L9" s="15" t="s">
        <v>22</v>
      </c>
      <c r="N9" s="57"/>
      <c r="O9" s="79"/>
    </row>
    <row r="10" spans="2:19" ht="29.25" customHeight="1" x14ac:dyDescent="0.25">
      <c r="B10" s="55" t="s">
        <v>39</v>
      </c>
      <c r="C10" s="69" t="s">
        <v>46</v>
      </c>
      <c r="D10" s="2"/>
      <c r="E10" s="55" t="s">
        <v>5</v>
      </c>
      <c r="F10" s="66">
        <v>2697405.81</v>
      </c>
      <c r="G10" s="2"/>
      <c r="H10" s="13" t="s">
        <v>36</v>
      </c>
      <c r="I10" s="25">
        <v>88232.24</v>
      </c>
      <c r="K10" s="13" t="s">
        <v>23</v>
      </c>
      <c r="L10" s="15" t="s">
        <v>22</v>
      </c>
      <c r="N10" s="57" t="s">
        <v>12</v>
      </c>
      <c r="O10" s="79">
        <v>2243548.92</v>
      </c>
      <c r="R10" s="90"/>
      <c r="S10" s="91"/>
    </row>
    <row r="11" spans="2:19" ht="29.25" customHeight="1" x14ac:dyDescent="0.25">
      <c r="B11" s="62"/>
      <c r="C11" s="70"/>
      <c r="D11" s="2"/>
      <c r="E11" s="62"/>
      <c r="F11" s="67"/>
      <c r="G11" s="2"/>
      <c r="H11" s="29" t="s">
        <v>37</v>
      </c>
      <c r="I11" s="24">
        <v>19970</v>
      </c>
      <c r="K11" s="13" t="s">
        <v>23</v>
      </c>
      <c r="L11" s="15" t="s">
        <v>22</v>
      </c>
      <c r="N11" s="57"/>
      <c r="O11" s="79"/>
      <c r="R11" s="90"/>
      <c r="S11" s="91"/>
    </row>
    <row r="12" spans="2:19" ht="29.25" customHeight="1" thickBot="1" x14ac:dyDescent="0.3">
      <c r="B12" s="56"/>
      <c r="C12" s="71"/>
      <c r="D12" s="2"/>
      <c r="E12" s="56"/>
      <c r="F12" s="68"/>
      <c r="G12" s="2"/>
      <c r="H12" s="11" t="s">
        <v>49</v>
      </c>
      <c r="I12" s="21">
        <v>64015.93</v>
      </c>
      <c r="K12" s="13" t="s">
        <v>24</v>
      </c>
      <c r="L12" s="15" t="s">
        <v>22</v>
      </c>
      <c r="N12" s="57"/>
      <c r="O12" s="79"/>
      <c r="R12" s="90"/>
      <c r="S12" s="92"/>
    </row>
    <row r="13" spans="2:19" ht="9" customHeight="1" thickBot="1" x14ac:dyDescent="0.3">
      <c r="B13" s="55"/>
      <c r="C13" s="58"/>
      <c r="D13" s="2"/>
      <c r="E13" s="55" t="s">
        <v>10</v>
      </c>
      <c r="F13" s="53">
        <f>+F10*100/F8</f>
        <v>66.879725846774008</v>
      </c>
      <c r="G13" s="2"/>
      <c r="H13" s="5"/>
      <c r="I13" s="19"/>
      <c r="K13" s="45"/>
      <c r="L13" s="46"/>
      <c r="N13" s="57" t="s">
        <v>13</v>
      </c>
      <c r="O13" s="80">
        <f>+O10*100/O8</f>
        <v>68.340770998679517</v>
      </c>
    </row>
    <row r="14" spans="2:19" ht="39" customHeight="1" x14ac:dyDescent="0.25">
      <c r="B14" s="56"/>
      <c r="C14" s="59"/>
      <c r="D14" s="2"/>
      <c r="E14" s="56"/>
      <c r="F14" s="54"/>
      <c r="G14" s="2"/>
      <c r="H14" s="60" t="s">
        <v>19</v>
      </c>
      <c r="I14" s="61"/>
      <c r="K14" s="45"/>
      <c r="L14" s="46"/>
      <c r="N14" s="57"/>
      <c r="O14" s="80"/>
    </row>
    <row r="15" spans="2:19" ht="16.5" customHeight="1" x14ac:dyDescent="0.25">
      <c r="B15" s="55"/>
      <c r="C15" s="58"/>
      <c r="D15" s="2"/>
      <c r="E15" s="5"/>
      <c r="F15" s="6"/>
      <c r="G15" s="2"/>
      <c r="H15" s="57" t="s">
        <v>40</v>
      </c>
      <c r="I15" s="49">
        <v>2692805.81</v>
      </c>
      <c r="K15" s="45"/>
      <c r="L15" s="46"/>
      <c r="N15" s="9"/>
      <c r="O15" s="8"/>
    </row>
    <row r="16" spans="2:19" ht="41.25" customHeight="1" x14ac:dyDescent="0.25">
      <c r="B16" s="56"/>
      <c r="C16" s="59"/>
      <c r="D16" s="2"/>
      <c r="E16" s="7"/>
      <c r="F16" s="8"/>
      <c r="G16" s="2"/>
      <c r="H16" s="57"/>
      <c r="I16" s="39"/>
      <c r="K16" s="45"/>
      <c r="L16" s="46"/>
      <c r="N16" s="13" t="s">
        <v>32</v>
      </c>
      <c r="O16" s="27" t="s">
        <v>50</v>
      </c>
    </row>
    <row r="17" spans="2:15" ht="54" customHeight="1" x14ac:dyDescent="0.25">
      <c r="B17" s="14"/>
      <c r="C17" s="4"/>
      <c r="D17" s="2"/>
      <c r="E17" s="7"/>
      <c r="F17" s="8"/>
      <c r="G17" s="2"/>
      <c r="H17" s="13" t="s">
        <v>41</v>
      </c>
      <c r="I17" s="15">
        <v>4600</v>
      </c>
      <c r="K17" s="45"/>
      <c r="L17" s="46"/>
      <c r="N17" s="13" t="s">
        <v>31</v>
      </c>
      <c r="O17" s="27" t="s">
        <v>30</v>
      </c>
    </row>
    <row r="18" spans="2:15" ht="33" customHeight="1" x14ac:dyDescent="0.25">
      <c r="B18" s="37"/>
      <c r="C18" s="39"/>
      <c r="D18" s="2"/>
      <c r="E18" s="41"/>
      <c r="F18" s="42"/>
      <c r="G18" s="2"/>
      <c r="H18" s="51"/>
      <c r="I18" s="49"/>
      <c r="K18" s="45"/>
      <c r="L18" s="46"/>
      <c r="N18" s="26" t="s">
        <v>21</v>
      </c>
      <c r="O18" s="27" t="s">
        <v>51</v>
      </c>
    </row>
    <row r="19" spans="2:15" ht="33.75" customHeight="1" thickBot="1" x14ac:dyDescent="0.3">
      <c r="B19" s="38"/>
      <c r="C19" s="40"/>
      <c r="D19" s="2"/>
      <c r="E19" s="43"/>
      <c r="F19" s="44"/>
      <c r="G19" s="2"/>
      <c r="H19" s="52"/>
      <c r="I19" s="50"/>
      <c r="K19" s="47"/>
      <c r="L19" s="48"/>
      <c r="N19" s="10" t="s">
        <v>20</v>
      </c>
      <c r="O19" s="28" t="s">
        <v>25</v>
      </c>
    </row>
    <row r="20" spans="2:15" ht="23.25" customHeight="1" thickBot="1" x14ac:dyDescent="0.3">
      <c r="B20" s="2"/>
      <c r="C20" s="2"/>
      <c r="D20" s="2"/>
      <c r="E20" s="2"/>
      <c r="F20" s="2"/>
      <c r="G20" s="2"/>
      <c r="H20" s="2"/>
      <c r="I20" s="2"/>
    </row>
    <row r="21" spans="2:15" ht="35.25" customHeight="1" thickBot="1" x14ac:dyDescent="0.3">
      <c r="B21" s="2"/>
      <c r="C21" s="2"/>
      <c r="D21" s="81" t="s">
        <v>4</v>
      </c>
      <c r="E21" s="82"/>
      <c r="F21" s="82" t="s">
        <v>3</v>
      </c>
      <c r="G21" s="82"/>
      <c r="H21" s="32" t="s">
        <v>5</v>
      </c>
      <c r="I21" s="33" t="s">
        <v>6</v>
      </c>
      <c r="K21" s="65" t="s">
        <v>52</v>
      </c>
      <c r="L21" s="96"/>
      <c r="M21" s="96"/>
      <c r="N21" s="97"/>
      <c r="O21" s="78"/>
    </row>
    <row r="22" spans="2:15" ht="51.75" customHeight="1" x14ac:dyDescent="0.25">
      <c r="B22" s="65" t="s">
        <v>18</v>
      </c>
      <c r="C22" s="30" t="s">
        <v>42</v>
      </c>
      <c r="D22" s="57" t="s">
        <v>47</v>
      </c>
      <c r="E22" s="83"/>
      <c r="F22" s="84">
        <f>F8</f>
        <v>4033219</v>
      </c>
      <c r="G22" s="84"/>
      <c r="H22" s="22">
        <f>F10</f>
        <v>2697405.81</v>
      </c>
      <c r="I22" s="34">
        <f>+H22*100/F22</f>
        <v>66.879725846774008</v>
      </c>
      <c r="K22" s="57" t="s">
        <v>53</v>
      </c>
      <c r="L22" s="83"/>
      <c r="M22" s="83"/>
      <c r="N22" s="83"/>
      <c r="O22" s="95"/>
    </row>
    <row r="23" spans="2:15" ht="51.75" customHeight="1" x14ac:dyDescent="0.25">
      <c r="B23" s="85"/>
      <c r="C23" s="16" t="s">
        <v>26</v>
      </c>
      <c r="D23" s="57"/>
      <c r="E23" s="83"/>
      <c r="F23" s="84"/>
      <c r="G23" s="84"/>
      <c r="H23" s="22"/>
      <c r="I23" s="34"/>
      <c r="K23" s="57" t="s">
        <v>54</v>
      </c>
      <c r="L23" s="83"/>
      <c r="M23" s="83"/>
      <c r="N23" s="83"/>
      <c r="O23" s="95"/>
    </row>
    <row r="24" spans="2:15" ht="51.75" customHeight="1" x14ac:dyDescent="0.25">
      <c r="B24" s="85"/>
      <c r="C24" s="16" t="s">
        <v>27</v>
      </c>
      <c r="D24" s="57"/>
      <c r="E24" s="83"/>
      <c r="F24" s="84"/>
      <c r="G24" s="84"/>
      <c r="H24" s="22"/>
      <c r="I24" s="34"/>
      <c r="K24" s="57" t="s">
        <v>55</v>
      </c>
      <c r="L24" s="83"/>
      <c r="M24" s="83"/>
      <c r="N24" s="83"/>
      <c r="O24" s="95"/>
    </row>
    <row r="25" spans="2:15" ht="51.75" customHeight="1" x14ac:dyDescent="0.25">
      <c r="B25" s="85"/>
      <c r="C25" s="16" t="s">
        <v>28</v>
      </c>
      <c r="D25" s="57"/>
      <c r="E25" s="83"/>
      <c r="F25" s="84"/>
      <c r="G25" s="84"/>
      <c r="H25" s="22"/>
      <c r="I25" s="34"/>
      <c r="K25" s="57" t="s">
        <v>56</v>
      </c>
      <c r="L25" s="83"/>
      <c r="M25" s="83"/>
      <c r="N25" s="83"/>
      <c r="O25" s="95"/>
    </row>
    <row r="26" spans="2:15" ht="51.75" customHeight="1" thickBot="1" x14ac:dyDescent="0.3">
      <c r="B26" s="86"/>
      <c r="C26" s="31" t="s">
        <v>29</v>
      </c>
      <c r="D26" s="87"/>
      <c r="E26" s="88"/>
      <c r="F26" s="89"/>
      <c r="G26" s="89"/>
      <c r="H26" s="35"/>
      <c r="I26" s="36"/>
      <c r="K26" s="38" t="s">
        <v>57</v>
      </c>
      <c r="L26" s="93"/>
      <c r="M26" s="93"/>
      <c r="N26" s="93"/>
      <c r="O26" s="94"/>
    </row>
    <row r="27" spans="2:15" ht="15" customHeight="1" x14ac:dyDescent="0.25">
      <c r="K27" s="23"/>
    </row>
    <row r="28" spans="2:15" x14ac:dyDescent="0.25">
      <c r="K28" s="23"/>
    </row>
  </sheetData>
  <mergeCells count="58">
    <mergeCell ref="R10:R12"/>
    <mergeCell ref="S10:S12"/>
    <mergeCell ref="K26:O26"/>
    <mergeCell ref="K24:O24"/>
    <mergeCell ref="K25:O25"/>
    <mergeCell ref="K21:O21"/>
    <mergeCell ref="K23:O23"/>
    <mergeCell ref="K22:O22"/>
    <mergeCell ref="B22:B26"/>
    <mergeCell ref="D25:E25"/>
    <mergeCell ref="F25:G25"/>
    <mergeCell ref="D26:E26"/>
    <mergeCell ref="F26:G26"/>
    <mergeCell ref="D21:E21"/>
    <mergeCell ref="F21:G21"/>
    <mergeCell ref="D24:E24"/>
    <mergeCell ref="D23:E23"/>
    <mergeCell ref="D22:E22"/>
    <mergeCell ref="F24:G24"/>
    <mergeCell ref="F23:G23"/>
    <mergeCell ref="F22:G22"/>
    <mergeCell ref="O8:O9"/>
    <mergeCell ref="N8:N9"/>
    <mergeCell ref="O10:O12"/>
    <mergeCell ref="N10:N12"/>
    <mergeCell ref="O13:O14"/>
    <mergeCell ref="N13:N14"/>
    <mergeCell ref="B2:O2"/>
    <mergeCell ref="B3:O3"/>
    <mergeCell ref="B4:O4"/>
    <mergeCell ref="K7:L7"/>
    <mergeCell ref="N7:O7"/>
    <mergeCell ref="B10:B12"/>
    <mergeCell ref="E7:F7"/>
    <mergeCell ref="B7:C7"/>
    <mergeCell ref="H7:I7"/>
    <mergeCell ref="F10:F12"/>
    <mergeCell ref="E10:E12"/>
    <mergeCell ref="C10:C12"/>
    <mergeCell ref="F8:F9"/>
    <mergeCell ref="E8:E9"/>
    <mergeCell ref="C8:C9"/>
    <mergeCell ref="B8:B9"/>
    <mergeCell ref="B18:B19"/>
    <mergeCell ref="C18:C19"/>
    <mergeCell ref="E18:F19"/>
    <mergeCell ref="K13:L19"/>
    <mergeCell ref="I18:I19"/>
    <mergeCell ref="H18:H19"/>
    <mergeCell ref="F13:F14"/>
    <mergeCell ref="E13:E14"/>
    <mergeCell ref="B13:B14"/>
    <mergeCell ref="H15:H16"/>
    <mergeCell ref="I15:I16"/>
    <mergeCell ref="C13:C14"/>
    <mergeCell ref="C15:C16"/>
    <mergeCell ref="B15:B16"/>
    <mergeCell ref="H14:I14"/>
  </mergeCells>
  <printOptions horizontalCentered="1" verticalCentered="1"/>
  <pageMargins left="0.23622047244094491" right="0.23622047244094491" top="0.74803149606299213" bottom="0.74803149606299213" header="0.31496062992125984" footer="0.31496062992125984"/>
  <pageSetup paperSize="301" scale="41" fitToHeight="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2"/>
  <sheetViews>
    <sheetView workbookViewId="0">
      <selection activeCell="A3" sqref="A3"/>
    </sheetView>
  </sheetViews>
  <sheetFormatPr baseColWidth="10" defaultRowHeight="15" x14ac:dyDescent="0.25"/>
  <cols>
    <col min="1" max="1" width="12.85546875" customWidth="1"/>
    <col min="2" max="2" width="16.28515625" customWidth="1"/>
  </cols>
  <sheetData>
    <row r="1" spans="1:2" ht="25.5" x14ac:dyDescent="0.25">
      <c r="A1" s="13" t="s">
        <v>7</v>
      </c>
      <c r="B1" s="15">
        <v>20575616.25</v>
      </c>
    </row>
    <row r="2" spans="1:2" ht="38.25" x14ac:dyDescent="0.25">
      <c r="A2" s="13" t="s">
        <v>16</v>
      </c>
      <c r="B2" s="15">
        <v>694873.59999999998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B7"/>
  <sheetViews>
    <sheetView workbookViewId="0">
      <selection activeCell="I28" sqref="I28"/>
    </sheetView>
  </sheetViews>
  <sheetFormatPr baseColWidth="10" defaultRowHeight="15" x14ac:dyDescent="0.25"/>
  <cols>
    <col min="1" max="1" width="34.42578125" bestFit="1" customWidth="1"/>
    <col min="2" max="2" width="14.140625" bestFit="1" customWidth="1"/>
  </cols>
  <sheetData>
    <row r="2" spans="1:2" x14ac:dyDescent="0.25">
      <c r="A2" s="55" t="s">
        <v>0</v>
      </c>
      <c r="B2" s="98">
        <v>497004000</v>
      </c>
    </row>
    <row r="3" spans="1:2" x14ac:dyDescent="0.25">
      <c r="A3" s="56"/>
      <c r="B3" s="59"/>
    </row>
    <row r="4" spans="1:2" x14ac:dyDescent="0.25">
      <c r="A4" s="55" t="s">
        <v>8</v>
      </c>
      <c r="B4" s="98">
        <v>21270489.850000001</v>
      </c>
    </row>
    <row r="5" spans="1:2" x14ac:dyDescent="0.25">
      <c r="A5" s="56"/>
      <c r="B5" s="99"/>
    </row>
    <row r="6" spans="1:2" x14ac:dyDescent="0.25">
      <c r="A6" s="55" t="s">
        <v>9</v>
      </c>
      <c r="B6" s="100">
        <v>4.2999999999999997E-2</v>
      </c>
    </row>
    <row r="7" spans="1:2" x14ac:dyDescent="0.25">
      <c r="A7" s="56"/>
      <c r="B7" s="101"/>
    </row>
  </sheetData>
  <mergeCells count="6">
    <mergeCell ref="A2:A3"/>
    <mergeCell ref="B2:B3"/>
    <mergeCell ref="A4:A5"/>
    <mergeCell ref="B4:B5"/>
    <mergeCell ref="A6:A7"/>
    <mergeCell ref="B6:B7"/>
  </mergeCell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activity xmlns="2de3127d-b50e-4c29-b846-9213acea4d89"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A39D96561CF3FA49BA629FB29367CEAB" ma:contentTypeVersion="13" ma:contentTypeDescription="Crear nuevo documento." ma:contentTypeScope="" ma:versionID="606f3e7cb7d8008fc89ea2fbbbc52b3a">
  <xsd:schema xmlns:xsd="http://www.w3.org/2001/XMLSchema" xmlns:xs="http://www.w3.org/2001/XMLSchema" xmlns:p="http://schemas.microsoft.com/office/2006/metadata/properties" xmlns:ns3="efcf9931-6988-4c26-989d-90fd7d9d6177" xmlns:ns4="2de3127d-b50e-4c29-b846-9213acea4d89" targetNamespace="http://schemas.microsoft.com/office/2006/metadata/properties" ma:root="true" ma:fieldsID="23e20251a5979eb42f84e23b61b1232f" ns3:_="" ns4:_="">
    <xsd:import namespace="efcf9931-6988-4c26-989d-90fd7d9d6177"/>
    <xsd:import namespace="2de3127d-b50e-4c29-b846-9213acea4d89"/>
    <xsd:element name="properties">
      <xsd:complexType>
        <xsd:sequence>
          <xsd:element name="documentManagement">
            <xsd:complexType>
              <xsd:all>
                <xsd:element ref="ns3:SharedWithUsers" minOccurs="0"/>
                <xsd:element ref="ns3:SharedWithDetails" minOccurs="0"/>
                <xsd:element ref="ns3:SharingHintHash" minOccurs="0"/>
                <xsd:element ref="ns4:MediaServiceMetadata" minOccurs="0"/>
                <xsd:element ref="ns4:MediaServiceFastMetadata" minOccurs="0"/>
                <xsd:element ref="ns4:MediaServiceDateTaken" minOccurs="0"/>
                <xsd:element ref="ns4:MediaServiceAutoKeyPoints" minOccurs="0"/>
                <xsd:element ref="ns4:MediaServiceKeyPoints" minOccurs="0"/>
                <xsd:element ref="ns4:MediaServiceAutoTags" minOccurs="0"/>
                <xsd:element ref="ns4:MediaServiceOCR" minOccurs="0"/>
                <xsd:element ref="ns4:MediaServiceGenerationTime" minOccurs="0"/>
                <xsd:element ref="ns4:MediaServiceEventHashCode" minOccurs="0"/>
                <xsd:element ref="ns4:_activity"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fcf9931-6988-4c26-989d-90fd7d9d6177" elementFormDefault="qualified">
    <xsd:import namespace="http://schemas.microsoft.com/office/2006/documentManagement/types"/>
    <xsd:import namespace="http://schemas.microsoft.com/office/infopath/2007/PartnerControls"/>
    <xsd:element name="SharedWithUsers" ma:index="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Detalles de uso compartido" ma:internalName="SharedWithDetails" ma:readOnly="true">
      <xsd:simpleType>
        <xsd:restriction base="dms:Note">
          <xsd:maxLength value="255"/>
        </xsd:restriction>
      </xsd:simpleType>
    </xsd:element>
    <xsd:element name="SharingHintHash" ma:index="10" nillable="true" ma:displayName="Hash de la sugerencia para compartir" ma:hidden="true" ma:internalName="SharingHintHash"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2de3127d-b50e-4c29-b846-9213acea4d89"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DateTaken" ma:index="13" nillable="true" ma:displayName="MediaServiceDateTaken" ma:hidden="true" ma:internalName="MediaServiceDateTaken" ma:readOnly="true">
      <xsd:simpleType>
        <xsd:restriction base="dms:Text"/>
      </xsd:simpleType>
    </xsd:element>
    <xsd:element name="MediaServiceAutoKeyPoints" ma:index="14" nillable="true" ma:displayName="MediaServiceAutoKeyPoints" ma:hidden="true" ma:internalName="MediaServiceAutoKeyPoints" ma:readOnly="true">
      <xsd:simpleType>
        <xsd:restriction base="dms:Note"/>
      </xsd:simpleType>
    </xsd:element>
    <xsd:element name="MediaServiceKeyPoints" ma:index="15" nillable="true" ma:displayName="KeyPoints" ma:internalName="MediaServiceKeyPoints" ma:readOnly="true">
      <xsd:simpleType>
        <xsd:restriction base="dms:Note">
          <xsd:maxLength value="255"/>
        </xsd:restriction>
      </xsd:simpleType>
    </xsd:element>
    <xsd:element name="MediaServiceAutoTags" ma:index="16" nillable="true" ma:displayName="Tags" ma:internalName="MediaServiceAutoTags"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_activity" ma:index="20" nillable="true" ma:displayName="_activity" ma:hidden="true" ma:internalName="_activity">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12B19548-EF62-4441-AC26-B10FF5F55CB8}">
  <ds:schemaRefs>
    <ds:schemaRef ds:uri="http://schemas.microsoft.com/office/infopath/2007/PartnerControls"/>
    <ds:schemaRef ds:uri="http://purl.org/dc/elements/1.1/"/>
    <ds:schemaRef ds:uri="http://schemas.microsoft.com/office/2006/metadata/properties"/>
    <ds:schemaRef ds:uri="http://schemas.microsoft.com/office/2006/documentManagement/types"/>
    <ds:schemaRef ds:uri="http://purl.org/dc/terms/"/>
    <ds:schemaRef ds:uri="http://schemas.openxmlformats.org/package/2006/metadata/core-properties"/>
    <ds:schemaRef ds:uri="http://www.w3.org/XML/1998/namespace"/>
    <ds:schemaRef ds:uri="2de3127d-b50e-4c29-b846-9213acea4d89"/>
    <ds:schemaRef ds:uri="efcf9931-6988-4c26-989d-90fd7d9d6177"/>
    <ds:schemaRef ds:uri="http://purl.org/dc/dcmitype/"/>
  </ds:schemaRefs>
</ds:datastoreItem>
</file>

<file path=customXml/itemProps2.xml><?xml version="1.0" encoding="utf-8"?>
<ds:datastoreItem xmlns:ds="http://schemas.openxmlformats.org/officeDocument/2006/customXml" ds:itemID="{4B3C6549-093B-4DA1-B224-3FF708F6941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fcf9931-6988-4c26-989d-90fd7d9d6177"/>
    <ds:schemaRef ds:uri="2de3127d-b50e-4c29-b846-9213acea4d8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262E4126-94EB-49B8-9E9C-4ECBDAE463F4}">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Tablero</vt:lpstr>
      <vt:lpstr>Hoja3</vt:lpstr>
      <vt:lpstr>Hoja2</vt:lpstr>
      <vt:lpstr>Tablero!Área_de_impresión</vt:lpstr>
    </vt:vector>
  </TitlesOfParts>
  <Company>HP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CPCC</dc:creator>
  <cp:lastModifiedBy>Usuario</cp:lastModifiedBy>
  <cp:lastPrinted>2023-03-21T21:34:41Z</cp:lastPrinted>
  <dcterms:created xsi:type="dcterms:W3CDTF">2023-02-11T22:01:01Z</dcterms:created>
  <dcterms:modified xsi:type="dcterms:W3CDTF">2025-10-29T16:49:11Z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0x010100A39D96561CF3FA49BA629FB29367CEAB</vt:lpwstr>
  </property>
</Properties>
</file>